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ADE" sheetId="1" r:id="rId1"/>
    <sheet name="Economia" sheetId="2" r:id="rId2"/>
    <sheet name="Empresarials" sheetId="3" r:id="rId3"/>
  </sheets>
  <definedNames/>
  <calcPr fullCalcOnLoad="1"/>
</workbook>
</file>

<file path=xl/sharedStrings.xml><?xml version="1.0" encoding="utf-8"?>
<sst xmlns="http://schemas.openxmlformats.org/spreadsheetml/2006/main" count="188" uniqueCount="40">
  <si>
    <t>Llicenciatura en Administració i Direcció d'Empresa</t>
  </si>
  <si>
    <t>URV</t>
  </si>
  <si>
    <t>UB</t>
  </si>
  <si>
    <t>UAB</t>
  </si>
  <si>
    <t>UPF</t>
  </si>
  <si>
    <t>UdG</t>
  </si>
  <si>
    <t>UdL</t>
  </si>
  <si>
    <t>Total</t>
  </si>
  <si>
    <t>Prob(Estudiant a Temps Complert)</t>
  </si>
  <si>
    <t>Prob(Estudiant amb Feina a Temps Parcial)</t>
  </si>
  <si>
    <t>Prob(Estudiant amb Feina a Temps Complert)</t>
  </si>
  <si>
    <t>Universitat</t>
  </si>
  <si>
    <t>Llicenciatura en Economia</t>
  </si>
  <si>
    <t>Diplomatura en Ciències Empresarials</t>
  </si>
  <si>
    <t>Diplomatura en Turisme</t>
  </si>
  <si>
    <t>Comparació URV</t>
  </si>
  <si>
    <t>Altres titulacions subàrea:</t>
  </si>
  <si>
    <t>Llicenciatura en Administracció i Direcció d'Empreses</t>
  </si>
  <si>
    <t>mitjana altres ensenyaments subàrea URV*</t>
  </si>
  <si>
    <t>mitjana altres ensenyaments àrea Socials URV</t>
  </si>
  <si>
    <t>1) Perfil laboral durant els estudis</t>
  </si>
  <si>
    <t>Prob(Abans d'Ecabar els Estudis)</t>
  </si>
  <si>
    <t>Prob(Entre 1 i 3 Mesos Després d'Acabar)</t>
  </si>
  <si>
    <t>Prob(Entre 3 i 6 Mesos Després d'Acabar)</t>
  </si>
  <si>
    <t>3) Condicions laborals feina actual: contracte fix</t>
  </si>
  <si>
    <t>Prob(Contracte Fix al 2011)</t>
  </si>
  <si>
    <t>4) Qualitat feina actual: funcions universitàries generals o específiques</t>
  </si>
  <si>
    <t>Prob(Funcions No Universitàries)</t>
  </si>
  <si>
    <t>Prob(Funcions Universitàries Genèriques)</t>
  </si>
  <si>
    <t>Prob(Funcions Universitàries Específiques)</t>
  </si>
  <si>
    <t>4) Retribució monetària: ingressos anuals feina actual</t>
  </si>
  <si>
    <r>
      <t xml:space="preserve">Prob(Ingressos &lt; 18,000 </t>
    </r>
    <r>
      <rPr>
        <sz val="10"/>
        <color indexed="8"/>
        <rFont val="Calibri"/>
        <family val="2"/>
      </rPr>
      <t>€</t>
    </r>
    <r>
      <rPr>
        <i/>
        <sz val="10"/>
        <color indexed="8"/>
        <rFont val="Calibri"/>
        <family val="2"/>
      </rPr>
      <t>)</t>
    </r>
  </si>
  <si>
    <r>
      <t xml:space="preserve">Prob(Ingressos &gt; 24,000 </t>
    </r>
    <r>
      <rPr>
        <sz val="10"/>
        <color indexed="8"/>
        <rFont val="Calibri"/>
        <family val="2"/>
      </rPr>
      <t>€</t>
    </r>
    <r>
      <rPr>
        <i/>
        <sz val="10"/>
        <color indexed="8"/>
        <rFont val="Calibri"/>
        <family val="2"/>
      </rPr>
      <t>)</t>
    </r>
  </si>
  <si>
    <r>
      <t xml:space="preserve">Prob(18,000 &lt; Ingressos &lt; 24,000 </t>
    </r>
    <r>
      <rPr>
        <sz val="10"/>
        <color indexed="8"/>
        <rFont val="Calibri"/>
        <family val="2"/>
      </rPr>
      <t>€</t>
    </r>
    <r>
      <rPr>
        <i/>
        <sz val="10"/>
        <color indexed="8"/>
        <rFont val="Calibri"/>
        <family val="2"/>
      </rPr>
      <t>)</t>
    </r>
  </si>
  <si>
    <t>4) Qualitat feina actual: funcions universitàries genèriques o específiques</t>
  </si>
  <si>
    <t>2) Primera inserció laboral: temps de recerca primera feina</t>
  </si>
  <si>
    <t>Prob(Més de 6 Mesos Després d'Acabar)</t>
  </si>
  <si>
    <t xml:space="preserve">2) Primera inserció laboral: temps de recerca primera feina </t>
  </si>
  <si>
    <t>5) Retribució monetària: ingressos anuals feina actual</t>
  </si>
  <si>
    <t>5) Retribució monetària: ingressos anuals feina actual (treballadors a temps complert)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</si>
</sst>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" fillId="0" borderId="9" applyNumberFormat="0" applyFill="0" applyAlignment="0" applyProtection="0"/>
  </cellStyleXfs>
  <cellXfs count="16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I13">
      <selection activeCell="P25" sqref="A25:P41"/>
    </sheetView>
  </sheetViews>
  <sheetFormatPr defaultColWidth="12.140625" defaultRowHeight="15"/>
  <cols>
    <col min="1" max="1" width="44.140625" style="4" customWidth="1"/>
    <col min="2" max="2" width="20.57421875" style="4" customWidth="1"/>
    <col min="3" max="3" width="19.140625" style="4" customWidth="1"/>
    <col min="4" max="4" width="20.7109375" style="4" customWidth="1"/>
    <col min="5" max="5" width="9.28125" style="4" customWidth="1"/>
    <col min="6" max="6" width="19.00390625" style="4" customWidth="1"/>
    <col min="7" max="7" width="20.140625" style="4" customWidth="1"/>
    <col min="8" max="9" width="18.140625" style="4" customWidth="1"/>
    <col min="10" max="10" width="14.7109375" style="4" customWidth="1"/>
    <col min="11" max="11" width="18.00390625" style="4" customWidth="1"/>
    <col min="12" max="14" width="12.140625" style="4" customWidth="1"/>
    <col min="15" max="15" width="19.7109375" style="4" customWidth="1"/>
    <col min="16" max="16" width="22.140625" style="4" customWidth="1"/>
    <col min="17" max="17" width="21.28125" style="4" customWidth="1"/>
    <col min="18" max="18" width="12.140625" style="4" customWidth="1"/>
    <col min="19" max="19" width="18.00390625" style="4" customWidth="1"/>
    <col min="20" max="20" width="22.7109375" style="4" customWidth="1"/>
    <col min="21" max="21" width="23.8515625" style="4" customWidth="1"/>
    <col min="22" max="16384" width="12.140625" style="4" customWidth="1"/>
  </cols>
  <sheetData>
    <row r="1" spans="1:7" s="2" customFormat="1" ht="15.75">
      <c r="A1" s="15" t="s">
        <v>0</v>
      </c>
      <c r="B1" s="15"/>
      <c r="C1" s="15"/>
      <c r="D1" s="15"/>
      <c r="E1" s="15"/>
      <c r="F1" s="15"/>
      <c r="G1" s="15"/>
    </row>
    <row r="3" spans="1:19" ht="15.75">
      <c r="A3" s="2" t="s">
        <v>20</v>
      </c>
      <c r="F3" s="2" t="s">
        <v>35</v>
      </c>
      <c r="K3" s="2" t="s">
        <v>24</v>
      </c>
      <c r="O3" s="2" t="s">
        <v>34</v>
      </c>
      <c r="S3" s="2" t="s">
        <v>30</v>
      </c>
    </row>
    <row r="4" spans="2:21" ht="15" customHeight="1">
      <c r="B4" s="13" t="s">
        <v>8</v>
      </c>
      <c r="C4" s="13" t="s">
        <v>9</v>
      </c>
      <c r="D4" s="13" t="s">
        <v>10</v>
      </c>
      <c r="F4" s="13" t="s">
        <v>21</v>
      </c>
      <c r="G4" s="13" t="s">
        <v>22</v>
      </c>
      <c r="H4" s="13" t="s">
        <v>23</v>
      </c>
      <c r="I4" s="13" t="s">
        <v>36</v>
      </c>
      <c r="K4" s="13" t="s">
        <v>25</v>
      </c>
      <c r="O4" s="13" t="s">
        <v>27</v>
      </c>
      <c r="P4" s="13" t="s">
        <v>28</v>
      </c>
      <c r="Q4" s="13" t="s">
        <v>29</v>
      </c>
      <c r="S4" s="13" t="s">
        <v>31</v>
      </c>
      <c r="T4" s="13" t="s">
        <v>33</v>
      </c>
      <c r="U4" s="13" t="s">
        <v>32</v>
      </c>
    </row>
    <row r="5" spans="1:21" ht="15">
      <c r="A5" s="3" t="s">
        <v>11</v>
      </c>
      <c r="B5" s="14"/>
      <c r="C5" s="14"/>
      <c r="D5" s="14"/>
      <c r="F5" s="14"/>
      <c r="G5" s="14"/>
      <c r="H5" s="14"/>
      <c r="I5" s="14"/>
      <c r="K5" s="14"/>
      <c r="O5" s="14"/>
      <c r="P5" s="14"/>
      <c r="Q5" s="14"/>
      <c r="S5" s="14"/>
      <c r="T5" s="14"/>
      <c r="U5" s="14"/>
    </row>
    <row r="6" spans="1:21" ht="15.75">
      <c r="A6" s="2" t="s">
        <v>1</v>
      </c>
      <c r="B6" s="8">
        <v>0.2708941</v>
      </c>
      <c r="C6" s="8">
        <v>0.4363448</v>
      </c>
      <c r="D6" s="8">
        <v>0.2927611</v>
      </c>
      <c r="F6" s="8">
        <v>0.6205737</v>
      </c>
      <c r="G6" s="8">
        <v>0.1478016</v>
      </c>
      <c r="H6" s="8">
        <v>0.1346422</v>
      </c>
      <c r="I6" s="8">
        <f>SUMPRODUCT(1-(F6+G6+H6))</f>
        <v>0.09698249999999997</v>
      </c>
      <c r="K6" s="8">
        <v>0.8103448</v>
      </c>
      <c r="O6" s="8">
        <v>0.280551</v>
      </c>
      <c r="P6" s="8">
        <v>0.3046884</v>
      </c>
      <c r="Q6" s="8">
        <v>0.4147606</v>
      </c>
      <c r="S6" s="8">
        <v>0.1071246</v>
      </c>
      <c r="T6" s="8">
        <v>0.4168411</v>
      </c>
      <c r="U6" s="8">
        <v>0.4760343</v>
      </c>
    </row>
    <row r="7" spans="1:21" ht="15">
      <c r="A7" s="4" t="s">
        <v>2</v>
      </c>
      <c r="B7" s="5">
        <v>0.1669092</v>
      </c>
      <c r="C7" s="5">
        <v>0.405132</v>
      </c>
      <c r="D7" s="5">
        <v>0.4279588</v>
      </c>
      <c r="F7" s="5">
        <v>0.6560014</v>
      </c>
      <c r="G7" s="5">
        <v>0.1412134</v>
      </c>
      <c r="H7" s="5">
        <v>0.1204592</v>
      </c>
      <c r="I7" s="11">
        <f aca="true" t="shared" si="0" ref="I7:I17">SUMPRODUCT(1-(F7+G7+H7))</f>
        <v>0.08232600000000012</v>
      </c>
      <c r="K7" s="5">
        <v>0.8846154</v>
      </c>
      <c r="O7" s="5">
        <v>0.1862117</v>
      </c>
      <c r="P7" s="5">
        <v>0.2649774</v>
      </c>
      <c r="Q7" s="5">
        <v>0.5488109</v>
      </c>
      <c r="S7" s="5">
        <v>0.0199694</v>
      </c>
      <c r="T7" s="5">
        <v>0.2075291</v>
      </c>
      <c r="U7" s="5">
        <v>0.7725015</v>
      </c>
    </row>
    <row r="8" spans="1:21" ht="15">
      <c r="A8" s="4" t="s">
        <v>3</v>
      </c>
      <c r="B8" s="5">
        <v>0.2512994</v>
      </c>
      <c r="C8" s="5">
        <v>0.4375652</v>
      </c>
      <c r="D8" s="5">
        <v>0.3111355</v>
      </c>
      <c r="F8" s="5">
        <v>0.5756086</v>
      </c>
      <c r="G8" s="5">
        <v>0.1605094</v>
      </c>
      <c r="H8" s="5">
        <v>0.1509755</v>
      </c>
      <c r="I8" s="11">
        <f t="shared" si="0"/>
        <v>0.11290649999999991</v>
      </c>
      <c r="K8" s="5">
        <v>0.8444444</v>
      </c>
      <c r="O8" s="5">
        <v>0.2138653</v>
      </c>
      <c r="P8" s="5">
        <v>0.2810064</v>
      </c>
      <c r="Q8" s="5">
        <v>0.5051284</v>
      </c>
      <c r="S8" s="5">
        <v>0.0532652</v>
      </c>
      <c r="T8" s="5">
        <v>0.3469471</v>
      </c>
      <c r="U8" s="5">
        <v>0.5997877</v>
      </c>
    </row>
    <row r="9" spans="1:21" ht="15">
      <c r="A9" s="4" t="s">
        <v>4</v>
      </c>
      <c r="B9" s="5">
        <v>0.358874</v>
      </c>
      <c r="C9" s="5">
        <v>0.4330624</v>
      </c>
      <c r="D9" s="5">
        <v>0.2080636</v>
      </c>
      <c r="F9" s="5">
        <v>0.5447773</v>
      </c>
      <c r="G9" s="5">
        <v>0.1678147</v>
      </c>
      <c r="H9" s="5">
        <v>0.163394</v>
      </c>
      <c r="I9" s="11">
        <f t="shared" si="0"/>
        <v>0.12401399999999996</v>
      </c>
      <c r="K9" s="5">
        <v>0.7857143</v>
      </c>
      <c r="O9" s="5">
        <v>0.1501465</v>
      </c>
      <c r="P9" s="5">
        <v>0.2401676</v>
      </c>
      <c r="Q9" s="5">
        <v>0.6096859</v>
      </c>
      <c r="S9" s="5">
        <v>0.013505</v>
      </c>
      <c r="T9" s="5">
        <v>0.175064</v>
      </c>
      <c r="U9" s="5">
        <v>0.811431</v>
      </c>
    </row>
    <row r="10" spans="1:21" ht="15">
      <c r="A10" s="4" t="s">
        <v>5</v>
      </c>
      <c r="B10" s="5">
        <v>0.2771963</v>
      </c>
      <c r="C10" s="5">
        <v>0.4403863</v>
      </c>
      <c r="D10" s="5">
        <v>0.2824174</v>
      </c>
      <c r="F10" s="5">
        <v>0.5998174</v>
      </c>
      <c r="G10" s="5">
        <v>0.1541248</v>
      </c>
      <c r="H10" s="5">
        <v>0.1423142</v>
      </c>
      <c r="I10" s="11">
        <f t="shared" si="0"/>
        <v>0.10374360000000005</v>
      </c>
      <c r="K10" s="5">
        <v>0.7045455</v>
      </c>
      <c r="O10" s="5">
        <v>0.2781628</v>
      </c>
      <c r="P10" s="5">
        <v>0.3037423</v>
      </c>
      <c r="Q10" s="5">
        <v>0.4180948</v>
      </c>
      <c r="S10" s="5">
        <v>0.0696451</v>
      </c>
      <c r="T10" s="5">
        <v>0.3205044</v>
      </c>
      <c r="U10" s="5">
        <v>0.6098505</v>
      </c>
    </row>
    <row r="11" spans="1:21" ht="15">
      <c r="A11" s="4" t="s">
        <v>6</v>
      </c>
      <c r="B11" s="5">
        <v>0.0865746</v>
      </c>
      <c r="C11" s="5">
        <v>0.316063</v>
      </c>
      <c r="D11" s="5">
        <v>0.5973625</v>
      </c>
      <c r="F11" s="5">
        <v>0.7524902</v>
      </c>
      <c r="G11" s="5">
        <v>0.1101183</v>
      </c>
      <c r="H11" s="5">
        <v>0.0844584</v>
      </c>
      <c r="I11" s="11">
        <f t="shared" si="0"/>
        <v>0.052933099999999955</v>
      </c>
      <c r="K11" s="5">
        <v>0.7222222</v>
      </c>
      <c r="O11" s="5">
        <v>0.3000642</v>
      </c>
      <c r="P11" s="5">
        <v>0.308795</v>
      </c>
      <c r="Q11" s="5">
        <v>0.3911408</v>
      </c>
      <c r="S11" s="5">
        <v>0.0897707</v>
      </c>
      <c r="T11" s="5">
        <v>0.38609</v>
      </c>
      <c r="U11" s="5">
        <v>0.5241394</v>
      </c>
    </row>
    <row r="12" spans="2:21" ht="15">
      <c r="B12" s="5"/>
      <c r="C12" s="5"/>
      <c r="D12" s="5"/>
      <c r="F12" s="5"/>
      <c r="G12" s="5"/>
      <c r="H12" s="5"/>
      <c r="I12" s="11"/>
      <c r="K12" s="5"/>
      <c r="O12" s="5"/>
      <c r="P12" s="5"/>
      <c r="Q12" s="5"/>
      <c r="S12" s="5"/>
      <c r="T12" s="5"/>
      <c r="U12" s="5"/>
    </row>
    <row r="13" spans="1:21" ht="15">
      <c r="A13" s="4" t="s">
        <v>7</v>
      </c>
      <c r="B13" s="5">
        <v>0.2506321</v>
      </c>
      <c r="C13" s="5">
        <v>0.4227651</v>
      </c>
      <c r="D13" s="5">
        <v>0.3266028</v>
      </c>
      <c r="F13" s="5">
        <v>0.6068817</v>
      </c>
      <c r="G13" s="5">
        <v>0.1522849</v>
      </c>
      <c r="H13" s="5">
        <v>0.1394485</v>
      </c>
      <c r="I13" s="11">
        <f t="shared" si="0"/>
        <v>0.10138490000000011</v>
      </c>
      <c r="K13" s="5">
        <v>0.8165829</v>
      </c>
      <c r="O13" s="5">
        <v>0.2139158</v>
      </c>
      <c r="P13" s="5">
        <v>0.2754201</v>
      </c>
      <c r="Q13" s="5">
        <v>0.5106641</v>
      </c>
      <c r="S13" s="5">
        <v>0.0467619</v>
      </c>
      <c r="T13" s="5">
        <v>0.2813399</v>
      </c>
      <c r="U13" s="5">
        <v>0.6718981</v>
      </c>
    </row>
    <row r="14" ht="15">
      <c r="I14" s="11"/>
    </row>
    <row r="15" spans="1:9" ht="15">
      <c r="A15" s="3" t="s">
        <v>15</v>
      </c>
      <c r="I15" s="11"/>
    </row>
    <row r="16" spans="1:21" ht="15">
      <c r="A16" s="9" t="s">
        <v>18</v>
      </c>
      <c r="B16" s="5">
        <v>0.313378</v>
      </c>
      <c r="C16" s="5">
        <v>0.42965</v>
      </c>
      <c r="D16" s="5">
        <v>0.2569719</v>
      </c>
      <c r="F16" s="5">
        <v>0.6097268</v>
      </c>
      <c r="G16" s="5">
        <v>0.1486833</v>
      </c>
      <c r="H16" s="5">
        <v>0.138094</v>
      </c>
      <c r="I16" s="11">
        <f t="shared" si="0"/>
        <v>0.10349589999999997</v>
      </c>
      <c r="K16" s="5">
        <v>0.6258993</v>
      </c>
      <c r="O16" s="5">
        <v>0.3049256</v>
      </c>
      <c r="P16" s="5">
        <v>0.2825588</v>
      </c>
      <c r="Q16" s="5">
        <v>0.4125156</v>
      </c>
      <c r="S16" s="5">
        <v>0.2267827</v>
      </c>
      <c r="T16" s="5">
        <v>0.4483084</v>
      </c>
      <c r="U16" s="5">
        <v>0.3249089</v>
      </c>
    </row>
    <row r="17" spans="1:21" ht="15">
      <c r="A17" s="9" t="s">
        <v>19</v>
      </c>
      <c r="B17" s="5">
        <v>0.3473964</v>
      </c>
      <c r="C17" s="5">
        <v>0.4070748</v>
      </c>
      <c r="D17" s="5">
        <v>0.2455288</v>
      </c>
      <c r="F17" s="5">
        <v>0.4111533</v>
      </c>
      <c r="G17" s="5">
        <v>0.1530782</v>
      </c>
      <c r="H17" s="5">
        <v>0.1948193</v>
      </c>
      <c r="I17" s="11">
        <f t="shared" si="0"/>
        <v>0.24094919999999997</v>
      </c>
      <c r="K17" s="5">
        <v>0.5883306</v>
      </c>
      <c r="O17" s="5">
        <v>0.1814108</v>
      </c>
      <c r="P17" s="5">
        <v>0.2021807</v>
      </c>
      <c r="Q17" s="5">
        <v>0.6164084</v>
      </c>
      <c r="S17" s="5">
        <v>0.2103086</v>
      </c>
      <c r="T17" s="5">
        <v>0.4729229</v>
      </c>
      <c r="U17" s="5">
        <v>0.3167686</v>
      </c>
    </row>
    <row r="19" ht="15">
      <c r="A19" s="6" t="s">
        <v>16</v>
      </c>
    </row>
    <row r="20" ht="15">
      <c r="A20" s="7" t="s">
        <v>12</v>
      </c>
    </row>
    <row r="21" ht="15">
      <c r="A21" s="7" t="s">
        <v>13</v>
      </c>
    </row>
    <row r="22" ht="15">
      <c r="A22" s="7" t="s">
        <v>14</v>
      </c>
    </row>
    <row r="26" ht="15.75">
      <c r="E26" s="2"/>
    </row>
    <row r="27" spans="6:11" ht="15.75">
      <c r="F27" s="13"/>
      <c r="G27" s="13"/>
      <c r="H27" s="13"/>
      <c r="I27" s="13"/>
      <c r="K27" s="2"/>
    </row>
    <row r="28" spans="5:14" ht="15" customHeight="1">
      <c r="E28" s="3"/>
      <c r="F28" s="14"/>
      <c r="G28" s="14"/>
      <c r="H28" s="14"/>
      <c r="I28" s="14"/>
      <c r="L28" s="13"/>
      <c r="M28" s="13"/>
      <c r="N28" s="13"/>
    </row>
    <row r="29" spans="5:14" ht="15.75">
      <c r="E29" s="2"/>
      <c r="F29" s="8"/>
      <c r="G29" s="8"/>
      <c r="H29" s="8"/>
      <c r="I29" s="8"/>
      <c r="K29" s="3"/>
      <c r="L29" s="14"/>
      <c r="M29" s="14"/>
      <c r="N29" s="14"/>
    </row>
    <row r="30" spans="6:14" ht="15.75">
      <c r="F30" s="5"/>
      <c r="G30" s="5"/>
      <c r="H30" s="5"/>
      <c r="I30" s="11"/>
      <c r="K30" s="2"/>
      <c r="L30" s="8"/>
      <c r="M30" s="8"/>
      <c r="N30" s="8"/>
    </row>
    <row r="31" spans="6:14" ht="15">
      <c r="F31" s="5"/>
      <c r="G31" s="5"/>
      <c r="H31" s="5"/>
      <c r="I31" s="11"/>
      <c r="L31" s="5"/>
      <c r="M31" s="5"/>
      <c r="N31" s="5"/>
    </row>
    <row r="32" spans="6:14" ht="15">
      <c r="F32" s="5"/>
      <c r="G32" s="5"/>
      <c r="H32" s="5"/>
      <c r="I32" s="11"/>
      <c r="L32" s="5"/>
      <c r="M32" s="5"/>
      <c r="N32" s="5"/>
    </row>
    <row r="33" spans="6:14" ht="15">
      <c r="F33" s="5"/>
      <c r="G33" s="5"/>
      <c r="H33" s="5"/>
      <c r="I33" s="11"/>
      <c r="L33" s="5"/>
      <c r="M33" s="5"/>
      <c r="N33" s="5"/>
    </row>
    <row r="34" spans="6:14" ht="15">
      <c r="F34" s="5"/>
      <c r="G34" s="5"/>
      <c r="H34" s="5"/>
      <c r="I34" s="11"/>
      <c r="L34" s="5"/>
      <c r="M34" s="5"/>
      <c r="N34" s="5"/>
    </row>
    <row r="35" spans="6:14" ht="15">
      <c r="F35" s="5"/>
      <c r="G35" s="5"/>
      <c r="H35" s="5"/>
      <c r="I35" s="11"/>
      <c r="L35" s="5"/>
      <c r="M35" s="5"/>
      <c r="N35" s="5"/>
    </row>
    <row r="36" spans="6:14" ht="15">
      <c r="F36" s="5"/>
      <c r="G36" s="5"/>
      <c r="H36" s="5"/>
      <c r="I36" s="11"/>
      <c r="L36" s="5"/>
      <c r="M36" s="5"/>
      <c r="N36" s="5"/>
    </row>
    <row r="37" spans="9:14" ht="15">
      <c r="I37" s="11"/>
      <c r="L37" s="5"/>
      <c r="M37" s="5"/>
      <c r="N37" s="5"/>
    </row>
    <row r="38" spans="5:9" ht="15">
      <c r="E38" s="3"/>
      <c r="I38" s="11"/>
    </row>
    <row r="39" spans="5:11" ht="15">
      <c r="E39" s="9"/>
      <c r="F39" s="5"/>
      <c r="G39" s="5"/>
      <c r="H39" s="5"/>
      <c r="I39" s="11"/>
      <c r="K39" s="3"/>
    </row>
    <row r="40" spans="5:14" ht="15">
      <c r="E40" s="9"/>
      <c r="F40" s="5"/>
      <c r="G40" s="5"/>
      <c r="H40" s="5"/>
      <c r="I40" s="11"/>
      <c r="K40" s="9"/>
      <c r="L40" s="5"/>
      <c r="M40" s="5"/>
      <c r="N40" s="5"/>
    </row>
    <row r="41" spans="11:14" ht="15">
      <c r="K41" s="9"/>
      <c r="L41" s="5"/>
      <c r="M41" s="5"/>
      <c r="N41" s="5"/>
    </row>
  </sheetData>
  <sheetProtection/>
  <mergeCells count="22">
    <mergeCell ref="S4:S5"/>
    <mergeCell ref="T4:T5"/>
    <mergeCell ref="U4:U5"/>
    <mergeCell ref="H4:H5"/>
    <mergeCell ref="K4:K5"/>
    <mergeCell ref="O4:O5"/>
    <mergeCell ref="P4:P5"/>
    <mergeCell ref="Q4:Q5"/>
    <mergeCell ref="I4:I5"/>
    <mergeCell ref="A1:G1"/>
    <mergeCell ref="B4:B5"/>
    <mergeCell ref="C4:C5"/>
    <mergeCell ref="D4:D5"/>
    <mergeCell ref="F4:F5"/>
    <mergeCell ref="G4:G5"/>
    <mergeCell ref="L28:L29"/>
    <mergeCell ref="M28:M29"/>
    <mergeCell ref="N28:N29"/>
    <mergeCell ref="F27:F28"/>
    <mergeCell ref="G27:G28"/>
    <mergeCell ref="H27:H28"/>
    <mergeCell ref="I27:I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3"/>
  <sheetViews>
    <sheetView tabSelected="1" zoomScalePageLayoutView="0" workbookViewId="0" topLeftCell="A1">
      <selection activeCell="T3" sqref="T3:W16"/>
    </sheetView>
  </sheetViews>
  <sheetFormatPr defaultColWidth="9.140625" defaultRowHeight="15"/>
  <cols>
    <col min="1" max="1" width="28.140625" style="0" customWidth="1"/>
    <col min="2" max="2" width="21.57421875" style="0" customWidth="1"/>
    <col min="3" max="3" width="20.57421875" style="0" customWidth="1"/>
    <col min="4" max="4" width="22.421875" style="0" customWidth="1"/>
    <col min="5" max="5" width="9.8515625" style="0" customWidth="1"/>
    <col min="6" max="6" width="32.00390625" style="0" customWidth="1"/>
    <col min="7" max="7" width="18.7109375" style="0" customWidth="1"/>
    <col min="8" max="8" width="18.421875" style="0" customWidth="1"/>
    <col min="9" max="9" width="20.421875" style="0" customWidth="1"/>
    <col min="10" max="10" width="19.00390625" style="0" customWidth="1"/>
    <col min="12" max="12" width="30.00390625" style="0" customWidth="1"/>
    <col min="13" max="13" width="13.140625" style="0" customWidth="1"/>
    <col min="15" max="15" width="27.28125" style="0" customWidth="1"/>
    <col min="16" max="16" width="17.140625" style="0" customWidth="1"/>
    <col min="17" max="17" width="22.00390625" style="0" customWidth="1"/>
    <col min="18" max="18" width="22.7109375" style="0" customWidth="1"/>
    <col min="20" max="20" width="33.57421875" style="0" customWidth="1"/>
    <col min="21" max="21" width="15.00390625" style="0" customWidth="1"/>
    <col min="22" max="22" width="21.00390625" style="0" customWidth="1"/>
    <col min="23" max="23" width="15.8515625" style="0" customWidth="1"/>
  </cols>
  <sheetData>
    <row r="1" spans="1:7" ht="15.75">
      <c r="A1" s="15" t="s">
        <v>12</v>
      </c>
      <c r="B1" s="15"/>
      <c r="C1" s="15"/>
      <c r="D1" s="15"/>
      <c r="E1" s="15"/>
      <c r="F1" s="15"/>
      <c r="G1" s="15"/>
    </row>
    <row r="3" spans="1:22" ht="15.75">
      <c r="A3" s="2" t="s">
        <v>20</v>
      </c>
      <c r="B3" s="4"/>
      <c r="C3" s="4"/>
      <c r="D3" s="4"/>
      <c r="E3" s="4"/>
      <c r="F3" s="2" t="s">
        <v>37</v>
      </c>
      <c r="G3" s="4"/>
      <c r="H3" s="4"/>
      <c r="I3" s="4"/>
      <c r="J3" s="4"/>
      <c r="L3" s="2" t="s">
        <v>24</v>
      </c>
      <c r="O3" s="2" t="s">
        <v>26</v>
      </c>
      <c r="P3" s="4"/>
      <c r="Q3" s="4"/>
      <c r="T3" s="2" t="s">
        <v>38</v>
      </c>
      <c r="U3" s="4"/>
      <c r="V3" s="4"/>
    </row>
    <row r="4" spans="1:23" ht="15">
      <c r="A4" s="4"/>
      <c r="B4" s="13" t="s">
        <v>8</v>
      </c>
      <c r="C4" s="13" t="s">
        <v>9</v>
      </c>
      <c r="D4" s="13" t="s">
        <v>10</v>
      </c>
      <c r="E4" s="4"/>
      <c r="F4" s="4"/>
      <c r="G4" s="13" t="s">
        <v>21</v>
      </c>
      <c r="H4" s="13" t="s">
        <v>22</v>
      </c>
      <c r="I4" s="13" t="s">
        <v>23</v>
      </c>
      <c r="J4" s="13" t="s">
        <v>36</v>
      </c>
      <c r="M4" s="13" t="s">
        <v>25</v>
      </c>
      <c r="P4" s="13" t="s">
        <v>27</v>
      </c>
      <c r="Q4" s="13" t="s">
        <v>28</v>
      </c>
      <c r="R4" s="13" t="s">
        <v>29</v>
      </c>
      <c r="U4" s="13" t="s">
        <v>31</v>
      </c>
      <c r="V4" s="13" t="s">
        <v>33</v>
      </c>
      <c r="W4" s="13" t="s">
        <v>32</v>
      </c>
    </row>
    <row r="5" spans="1:23" ht="15">
      <c r="A5" s="3" t="s">
        <v>11</v>
      </c>
      <c r="B5" s="14"/>
      <c r="C5" s="14"/>
      <c r="D5" s="14"/>
      <c r="E5" s="4"/>
      <c r="F5" s="3" t="s">
        <v>11</v>
      </c>
      <c r="G5" s="14"/>
      <c r="H5" s="14"/>
      <c r="I5" s="14"/>
      <c r="J5" s="14"/>
      <c r="L5" s="3" t="s">
        <v>11</v>
      </c>
      <c r="M5" s="14"/>
      <c r="O5" s="3" t="s">
        <v>11</v>
      </c>
      <c r="P5" s="14"/>
      <c r="Q5" s="14"/>
      <c r="R5" s="14"/>
      <c r="T5" s="3" t="s">
        <v>11</v>
      </c>
      <c r="U5" s="14"/>
      <c r="V5" s="14"/>
      <c r="W5" s="14"/>
    </row>
    <row r="6" spans="1:23" ht="15.75">
      <c r="A6" s="2" t="s">
        <v>1</v>
      </c>
      <c r="B6" s="8">
        <v>0.2191652</v>
      </c>
      <c r="C6" s="8">
        <v>0.4334786</v>
      </c>
      <c r="D6" s="8">
        <v>0.3473562</v>
      </c>
      <c r="E6" s="4"/>
      <c r="F6" s="2" t="s">
        <v>1</v>
      </c>
      <c r="G6" s="8">
        <v>0.4777573</v>
      </c>
      <c r="H6" s="8">
        <v>0.1716873</v>
      </c>
      <c r="I6" s="8">
        <v>0.1857637</v>
      </c>
      <c r="J6" s="8">
        <f>SUMPRODUCT(1-(G6+H6+I6))</f>
        <v>0.16479169999999999</v>
      </c>
      <c r="L6" s="2" t="s">
        <v>1</v>
      </c>
      <c r="M6" s="8">
        <v>0.68</v>
      </c>
      <c r="O6" s="2" t="s">
        <v>1</v>
      </c>
      <c r="P6" s="8">
        <v>0.3066728</v>
      </c>
      <c r="Q6" s="8">
        <v>0.3088409</v>
      </c>
      <c r="R6" s="8">
        <v>0.3844863</v>
      </c>
      <c r="T6" s="2" t="s">
        <v>1</v>
      </c>
      <c r="U6" s="8">
        <v>0.0675845</v>
      </c>
      <c r="V6" s="8">
        <v>0.3421028</v>
      </c>
      <c r="W6" s="8">
        <v>0.5903127</v>
      </c>
    </row>
    <row r="7" spans="1:23" ht="15">
      <c r="A7" s="4" t="s">
        <v>2</v>
      </c>
      <c r="B7" s="5">
        <v>0.243879</v>
      </c>
      <c r="C7" s="5">
        <v>0.4413981</v>
      </c>
      <c r="D7" s="5">
        <v>0.3147229</v>
      </c>
      <c r="E7" s="4"/>
      <c r="F7" s="4" t="s">
        <v>2</v>
      </c>
      <c r="G7" s="5">
        <v>0.6914469</v>
      </c>
      <c r="H7" s="5">
        <v>0.1302418</v>
      </c>
      <c r="I7" s="5">
        <v>0.1077576</v>
      </c>
      <c r="J7" s="5">
        <f aca="true" t="shared" si="0" ref="J7:J16">SUMPRODUCT(1-(G7+H7+I7))</f>
        <v>0.07055370000000005</v>
      </c>
      <c r="L7" s="4" t="s">
        <v>2</v>
      </c>
      <c r="M7" s="5">
        <v>0.7764706</v>
      </c>
      <c r="O7" s="4" t="s">
        <v>2</v>
      </c>
      <c r="P7" s="5">
        <v>0.2201627</v>
      </c>
      <c r="Q7" s="5">
        <v>0.2826978</v>
      </c>
      <c r="R7" s="5">
        <v>0.4971396</v>
      </c>
      <c r="T7" s="4" t="s">
        <v>2</v>
      </c>
      <c r="U7" s="5">
        <v>0.0392023</v>
      </c>
      <c r="V7" s="5">
        <v>0.2887514</v>
      </c>
      <c r="W7" s="5">
        <v>0.6720463</v>
      </c>
    </row>
    <row r="8" spans="1:23" ht="15">
      <c r="A8" s="4" t="s">
        <v>3</v>
      </c>
      <c r="B8" s="5">
        <v>0.267017</v>
      </c>
      <c r="C8" s="5">
        <v>0.4399386</v>
      </c>
      <c r="D8" s="5">
        <v>0.2930444</v>
      </c>
      <c r="E8" s="4"/>
      <c r="F8" s="4" t="s">
        <v>3</v>
      </c>
      <c r="G8" s="5">
        <v>0.5123816</v>
      </c>
      <c r="H8" s="5">
        <v>0.1705655</v>
      </c>
      <c r="I8" s="5">
        <v>0.1747248</v>
      </c>
      <c r="J8" s="5">
        <f t="shared" si="0"/>
        <v>0.14232809999999996</v>
      </c>
      <c r="L8" s="4" t="s">
        <v>3</v>
      </c>
      <c r="M8" s="5">
        <v>0.5857143</v>
      </c>
      <c r="O8" s="4" t="s">
        <v>3</v>
      </c>
      <c r="P8" s="5">
        <v>0.2315749</v>
      </c>
      <c r="Q8" s="5">
        <v>0.287517</v>
      </c>
      <c r="R8" s="5">
        <v>0.4809082</v>
      </c>
      <c r="T8" s="4" t="s">
        <v>3</v>
      </c>
      <c r="U8" s="5">
        <v>0.070284</v>
      </c>
      <c r="V8" s="5">
        <v>0.3609148</v>
      </c>
      <c r="W8" s="5">
        <v>0.5688011</v>
      </c>
    </row>
    <row r="9" spans="1:23" ht="15">
      <c r="A9" s="4" t="s">
        <v>4</v>
      </c>
      <c r="B9" s="5">
        <v>0.477236</v>
      </c>
      <c r="C9" s="5">
        <v>0.3866753</v>
      </c>
      <c r="D9" s="5">
        <v>0.1360886</v>
      </c>
      <c r="E9" s="4"/>
      <c r="F9" s="4" t="s">
        <v>4</v>
      </c>
      <c r="G9" s="5">
        <v>0.399223</v>
      </c>
      <c r="H9" s="5">
        <v>0.1782483</v>
      </c>
      <c r="I9" s="5">
        <v>0.2152345</v>
      </c>
      <c r="J9" s="5">
        <f t="shared" si="0"/>
        <v>0.20729419999999998</v>
      </c>
      <c r="L9" s="4" t="s">
        <v>4</v>
      </c>
      <c r="M9" s="5">
        <v>0.76</v>
      </c>
      <c r="O9" s="4" t="s">
        <v>4</v>
      </c>
      <c r="P9" s="5">
        <v>0.1490713</v>
      </c>
      <c r="Q9" s="5">
        <v>0.2403289</v>
      </c>
      <c r="R9" s="5">
        <v>0.6105997</v>
      </c>
      <c r="T9" s="4" t="s">
        <v>4</v>
      </c>
      <c r="U9" s="5">
        <v>0.0316698</v>
      </c>
      <c r="V9" s="5">
        <v>0.2719731</v>
      </c>
      <c r="W9" s="5">
        <v>0.6963572</v>
      </c>
    </row>
    <row r="10" spans="1:23" ht="15">
      <c r="A10" s="4" t="s">
        <v>5</v>
      </c>
      <c r="B10" s="5">
        <v>0.3597138</v>
      </c>
      <c r="C10" s="5">
        <v>0.4331273</v>
      </c>
      <c r="D10" s="5">
        <v>0.2071589</v>
      </c>
      <c r="E10" s="4"/>
      <c r="F10" s="4" t="s">
        <v>5</v>
      </c>
      <c r="G10" s="5">
        <v>0.5989214</v>
      </c>
      <c r="H10" s="5">
        <v>0.1558461</v>
      </c>
      <c r="I10" s="5">
        <v>0.1430344</v>
      </c>
      <c r="J10" s="5">
        <f t="shared" si="0"/>
        <v>0.10219809999999996</v>
      </c>
      <c r="L10" s="4" t="s">
        <v>5</v>
      </c>
      <c r="M10" s="5">
        <v>0.8666667</v>
      </c>
      <c r="O10" s="4" t="s">
        <v>5</v>
      </c>
      <c r="P10" s="5">
        <v>0.3119488</v>
      </c>
      <c r="Q10" s="5">
        <v>0.3085647</v>
      </c>
      <c r="R10" s="5">
        <v>0.3794866</v>
      </c>
      <c r="T10" s="4" t="s">
        <v>5</v>
      </c>
      <c r="U10" s="5">
        <v>0.0692707</v>
      </c>
      <c r="V10" s="5">
        <v>0.3455508</v>
      </c>
      <c r="W10" s="5">
        <v>0.5851785</v>
      </c>
    </row>
    <row r="11" spans="1:23" ht="15">
      <c r="A11" s="4"/>
      <c r="B11" s="5"/>
      <c r="C11" s="5"/>
      <c r="D11" s="5"/>
      <c r="E11" s="4"/>
      <c r="F11" s="4"/>
      <c r="G11" s="5"/>
      <c r="H11" s="5"/>
      <c r="I11" s="5"/>
      <c r="J11" s="5"/>
      <c r="L11" s="4"/>
      <c r="M11" s="5"/>
      <c r="O11" s="4"/>
      <c r="P11" s="5"/>
      <c r="Q11" s="5"/>
      <c r="R11" s="5"/>
      <c r="T11" s="4"/>
      <c r="U11" s="5"/>
      <c r="V11" s="5"/>
      <c r="W11" s="5"/>
    </row>
    <row r="12" spans="1:23" ht="15">
      <c r="A12" s="4" t="s">
        <v>7</v>
      </c>
      <c r="B12" s="5">
        <v>0.3191248</v>
      </c>
      <c r="C12" s="5">
        <v>0.4245638</v>
      </c>
      <c r="D12" s="5">
        <v>0.2563114</v>
      </c>
      <c r="E12" s="4"/>
      <c r="F12" s="4" t="s">
        <v>7</v>
      </c>
      <c r="G12" s="5">
        <v>0.5384528</v>
      </c>
      <c r="H12" s="5">
        <v>0.1593576</v>
      </c>
      <c r="I12" s="5">
        <v>0.1643278</v>
      </c>
      <c r="J12" s="5">
        <f t="shared" si="0"/>
        <v>0.13786180000000003</v>
      </c>
      <c r="L12" s="4" t="s">
        <v>7</v>
      </c>
      <c r="M12" s="5">
        <v>0.7185185</v>
      </c>
      <c r="O12" s="4" t="s">
        <v>7</v>
      </c>
      <c r="P12" s="5">
        <v>0.2164832</v>
      </c>
      <c r="Q12" s="5">
        <v>0.2760358</v>
      </c>
      <c r="R12" s="5">
        <v>0.507481</v>
      </c>
      <c r="T12" s="4" t="s">
        <v>7</v>
      </c>
      <c r="U12" s="5">
        <v>0.0489611</v>
      </c>
      <c r="V12" s="5">
        <v>0.3096933</v>
      </c>
      <c r="W12" s="5">
        <v>0.6413456</v>
      </c>
    </row>
    <row r="13" spans="1:20" ht="15">
      <c r="A13" s="4"/>
      <c r="B13" s="5"/>
      <c r="C13" s="5"/>
      <c r="D13" s="5"/>
      <c r="E13" s="4"/>
      <c r="F13" s="4"/>
      <c r="G13" s="5"/>
      <c r="H13" s="5"/>
      <c r="I13" s="5"/>
      <c r="J13" s="5"/>
      <c r="L13" s="4"/>
      <c r="M13" s="5"/>
      <c r="O13" s="4"/>
      <c r="P13" s="5"/>
      <c r="Q13" s="5"/>
      <c r="R13" s="5"/>
      <c r="T13" s="4"/>
    </row>
    <row r="14" spans="1:23" ht="15">
      <c r="A14" s="3" t="s">
        <v>15</v>
      </c>
      <c r="B14" s="5"/>
      <c r="C14" s="5"/>
      <c r="D14" s="5"/>
      <c r="E14" s="4"/>
      <c r="F14" s="3" t="s">
        <v>15</v>
      </c>
      <c r="G14" s="5"/>
      <c r="H14" s="5"/>
      <c r="I14" s="5"/>
      <c r="J14" s="5"/>
      <c r="L14" s="3" t="s">
        <v>15</v>
      </c>
      <c r="M14" s="5"/>
      <c r="O14" s="3" t="s">
        <v>15</v>
      </c>
      <c r="P14" s="5"/>
      <c r="Q14" s="5"/>
      <c r="R14" s="5"/>
      <c r="T14" s="3" t="s">
        <v>15</v>
      </c>
      <c r="U14" s="5"/>
      <c r="V14" s="5"/>
      <c r="W14" s="5"/>
    </row>
    <row r="15" spans="1:23" ht="15">
      <c r="A15" s="4" t="s">
        <v>18</v>
      </c>
      <c r="B15" s="5">
        <v>0.3134887</v>
      </c>
      <c r="C15" s="5">
        <v>0.4312624</v>
      </c>
      <c r="D15" s="5">
        <v>0.2552488</v>
      </c>
      <c r="E15" s="4"/>
      <c r="F15" s="9" t="s">
        <v>18</v>
      </c>
      <c r="G15" s="5">
        <v>0.633026</v>
      </c>
      <c r="H15" s="5">
        <v>0.1448431</v>
      </c>
      <c r="I15" s="5">
        <v>0.1298346</v>
      </c>
      <c r="J15" s="5">
        <f t="shared" si="0"/>
        <v>0.0922963</v>
      </c>
      <c r="L15" s="4" t="s">
        <v>18</v>
      </c>
      <c r="M15" s="5">
        <v>0.6802326</v>
      </c>
      <c r="O15" s="4" t="s">
        <v>18</v>
      </c>
      <c r="P15" s="5">
        <v>0.2964523</v>
      </c>
      <c r="Q15" s="5">
        <v>0.286201</v>
      </c>
      <c r="R15" s="5">
        <v>0.4173467</v>
      </c>
      <c r="T15" s="4" t="s">
        <v>18</v>
      </c>
      <c r="U15" s="5">
        <v>0.2094362</v>
      </c>
      <c r="V15" s="5">
        <v>0.4536451</v>
      </c>
      <c r="W15" s="5">
        <v>0.3369186</v>
      </c>
    </row>
    <row r="16" spans="1:23" ht="15">
      <c r="A16" s="4" t="s">
        <v>19</v>
      </c>
      <c r="B16" s="5">
        <v>0.3458112</v>
      </c>
      <c r="C16" s="5">
        <v>0.4085776</v>
      </c>
      <c r="D16" s="5">
        <v>0.2456112</v>
      </c>
      <c r="E16" s="4"/>
      <c r="F16" s="9" t="s">
        <v>19</v>
      </c>
      <c r="G16" s="5">
        <v>0.4274001</v>
      </c>
      <c r="H16" s="5">
        <v>0.1518389</v>
      </c>
      <c r="I16" s="5">
        <v>0.1897538</v>
      </c>
      <c r="J16" s="5">
        <f t="shared" si="0"/>
        <v>0.23100719999999997</v>
      </c>
      <c r="L16" s="9" t="s">
        <v>19</v>
      </c>
      <c r="M16" s="5">
        <v>0.6046154</v>
      </c>
      <c r="O16" s="9" t="s">
        <v>19</v>
      </c>
      <c r="P16" s="5">
        <v>0.1854394</v>
      </c>
      <c r="Q16" s="5">
        <v>0.2072252</v>
      </c>
      <c r="R16" s="5">
        <v>0.6073353</v>
      </c>
      <c r="T16" s="9" t="s">
        <v>19</v>
      </c>
      <c r="U16" s="5">
        <v>0.2064402</v>
      </c>
      <c r="V16" s="5">
        <v>0.4730645</v>
      </c>
      <c r="W16" s="5">
        <v>0.3204952</v>
      </c>
    </row>
    <row r="17" spans="1:7" ht="15">
      <c r="A17" s="4"/>
      <c r="E17" s="4"/>
      <c r="F17" s="4"/>
      <c r="G17" s="4"/>
    </row>
    <row r="18" spans="1:7" ht="15">
      <c r="A18" s="6" t="s">
        <v>16</v>
      </c>
      <c r="B18" s="4"/>
      <c r="F18" s="4"/>
      <c r="G18" s="4"/>
    </row>
    <row r="19" spans="1:7" ht="15">
      <c r="A19" s="7" t="s">
        <v>17</v>
      </c>
      <c r="B19" s="4"/>
      <c r="F19" s="4"/>
      <c r="G19" s="4"/>
    </row>
    <row r="20" spans="1:7" ht="15">
      <c r="A20" s="7" t="s">
        <v>13</v>
      </c>
      <c r="B20" s="4"/>
      <c r="F20" s="4"/>
      <c r="G20" s="4"/>
    </row>
    <row r="21" spans="1:7" ht="15">
      <c r="A21" s="7" t="s">
        <v>14</v>
      </c>
      <c r="F21" s="4"/>
      <c r="G21" s="4"/>
    </row>
    <row r="22" spans="6:7" ht="15">
      <c r="F22" s="4"/>
      <c r="G22" s="4"/>
    </row>
    <row r="23" spans="6:7" ht="15">
      <c r="F23" s="4"/>
      <c r="G23" s="4"/>
    </row>
    <row r="24" spans="6:10" ht="15.75">
      <c r="F24" s="2"/>
      <c r="G24" s="4"/>
      <c r="H24" s="4"/>
      <c r="I24" s="4"/>
      <c r="J24" s="4"/>
    </row>
    <row r="25" spans="6:10" ht="15">
      <c r="F25" s="4"/>
      <c r="G25" s="13"/>
      <c r="H25" s="13"/>
      <c r="I25" s="13"/>
      <c r="J25" s="13"/>
    </row>
    <row r="26" spans="6:10" ht="15">
      <c r="F26" s="3"/>
      <c r="G26" s="14"/>
      <c r="H26" s="14"/>
      <c r="I26" s="14"/>
      <c r="J26" s="14"/>
    </row>
    <row r="27" spans="6:10" ht="15.75">
      <c r="F27" s="2"/>
      <c r="G27" s="8"/>
      <c r="H27" s="8"/>
      <c r="I27" s="8"/>
      <c r="J27" s="8"/>
    </row>
    <row r="28" spans="6:10" ht="15">
      <c r="F28" s="4"/>
      <c r="G28" s="5"/>
      <c r="H28" s="5"/>
      <c r="I28" s="5"/>
      <c r="J28" s="5"/>
    </row>
    <row r="29" spans="6:10" ht="15">
      <c r="F29" s="4"/>
      <c r="G29" s="5"/>
      <c r="H29" s="5"/>
      <c r="I29" s="5"/>
      <c r="J29" s="5"/>
    </row>
    <row r="30" spans="6:10" ht="15">
      <c r="F30" s="4"/>
      <c r="G30" s="5"/>
      <c r="H30" s="5"/>
      <c r="I30" s="5"/>
      <c r="J30" s="5"/>
    </row>
    <row r="31" spans="6:10" ht="15">
      <c r="F31" s="4"/>
      <c r="G31" s="5"/>
      <c r="H31" s="5"/>
      <c r="I31" s="5"/>
      <c r="J31" s="5"/>
    </row>
    <row r="32" spans="1:10" ht="15">
      <c r="A32" s="9"/>
      <c r="B32" s="5"/>
      <c r="C32" s="5"/>
      <c r="D32" s="5"/>
      <c r="F32" s="4"/>
      <c r="G32" s="5"/>
      <c r="H32" s="5"/>
      <c r="I32" s="5"/>
      <c r="J32" s="5"/>
    </row>
    <row r="33" spans="4:10" ht="15">
      <c r="D33" s="4"/>
      <c r="F33" s="4"/>
      <c r="G33" s="5"/>
      <c r="H33" s="5"/>
      <c r="I33" s="5"/>
      <c r="J33" s="5"/>
    </row>
    <row r="34" spans="3:10" ht="15">
      <c r="C34" s="4"/>
      <c r="D34" s="4"/>
      <c r="F34" s="4"/>
      <c r="G34" s="5"/>
      <c r="H34" s="5"/>
      <c r="I34" s="5"/>
      <c r="J34" s="5"/>
    </row>
    <row r="35" spans="3:10" ht="15">
      <c r="C35" s="4"/>
      <c r="D35" s="4"/>
      <c r="F35" s="3"/>
      <c r="G35" s="5"/>
      <c r="H35" s="5"/>
      <c r="I35" s="5"/>
      <c r="J35" s="5"/>
    </row>
    <row r="36" spans="3:10" ht="15">
      <c r="C36" s="4"/>
      <c r="D36" s="4"/>
      <c r="F36" s="9"/>
      <c r="G36" s="5"/>
      <c r="H36" s="5"/>
      <c r="I36" s="5"/>
      <c r="J36" s="5"/>
    </row>
    <row r="37" spans="3:10" ht="15">
      <c r="C37" s="4"/>
      <c r="D37" s="4"/>
      <c r="F37" s="9"/>
      <c r="G37" s="5"/>
      <c r="H37" s="5"/>
      <c r="I37" s="5"/>
      <c r="J37" s="5"/>
    </row>
    <row r="38" spans="3:4" ht="15">
      <c r="C38" s="4"/>
      <c r="D38" s="4"/>
    </row>
    <row r="39" ht="15">
      <c r="C39" s="4"/>
    </row>
    <row r="40" ht="15">
      <c r="C40" s="4"/>
    </row>
    <row r="41" ht="15">
      <c r="C41" s="4"/>
    </row>
    <row r="42" ht="15">
      <c r="C42" s="4"/>
    </row>
    <row r="43" ht="15">
      <c r="C43" s="4"/>
    </row>
    <row r="44" ht="15">
      <c r="C44" s="4"/>
    </row>
    <row r="45" ht="15">
      <c r="C45" s="4"/>
    </row>
    <row r="46" ht="15">
      <c r="C46" s="4"/>
    </row>
    <row r="47" spans="2:3" ht="15">
      <c r="B47" s="5"/>
      <c r="C47" s="4"/>
    </row>
    <row r="48" ht="13.5" customHeight="1"/>
    <row r="62" spans="2:3" ht="15">
      <c r="B62" s="4"/>
      <c r="C62" s="4"/>
    </row>
    <row r="77" spans="2:3" ht="15">
      <c r="B77" s="4"/>
      <c r="C77" s="4"/>
    </row>
    <row r="78" spans="1:3" ht="15">
      <c r="A78" s="4"/>
      <c r="B78" s="4"/>
      <c r="C78" s="4"/>
    </row>
    <row r="79" ht="15">
      <c r="C79" s="4"/>
    </row>
    <row r="80" ht="15">
      <c r="C80" s="4"/>
    </row>
    <row r="81" ht="15">
      <c r="C81" s="4"/>
    </row>
    <row r="83" ht="15">
      <c r="A83" s="4"/>
    </row>
  </sheetData>
  <sheetProtection/>
  <mergeCells count="19">
    <mergeCell ref="W4:W5"/>
    <mergeCell ref="G4:G5"/>
    <mergeCell ref="H4:H5"/>
    <mergeCell ref="I4:I5"/>
    <mergeCell ref="M4:M5"/>
    <mergeCell ref="P4:P5"/>
    <mergeCell ref="Q4:Q5"/>
    <mergeCell ref="R4:R5"/>
    <mergeCell ref="U4:U5"/>
    <mergeCell ref="V4:V5"/>
    <mergeCell ref="J4:J5"/>
    <mergeCell ref="A1:G1"/>
    <mergeCell ref="B4:B5"/>
    <mergeCell ref="C4:C5"/>
    <mergeCell ref="D4:D5"/>
    <mergeCell ref="G25:G26"/>
    <mergeCell ref="H25:H26"/>
    <mergeCell ref="I25:I26"/>
    <mergeCell ref="J25:J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7"/>
  <sheetViews>
    <sheetView zoomScalePageLayoutView="0" workbookViewId="0" topLeftCell="A1">
      <selection activeCell="T3" sqref="T3:W17"/>
    </sheetView>
  </sheetViews>
  <sheetFormatPr defaultColWidth="9.140625" defaultRowHeight="15"/>
  <cols>
    <col min="1" max="1" width="28.140625" style="0" customWidth="1"/>
    <col min="2" max="2" width="22.7109375" style="0" customWidth="1"/>
    <col min="3" max="3" width="20.57421875" style="0" customWidth="1"/>
    <col min="4" max="4" width="22.140625" style="0" customWidth="1"/>
    <col min="6" max="6" width="31.7109375" style="0" customWidth="1"/>
    <col min="7" max="7" width="17.57421875" style="0" customWidth="1"/>
    <col min="8" max="8" width="19.8515625" style="0" customWidth="1"/>
    <col min="9" max="9" width="19.421875" style="0" customWidth="1"/>
    <col min="10" max="10" width="18.57421875" style="0" customWidth="1"/>
    <col min="12" max="12" width="31.140625" style="0" customWidth="1"/>
    <col min="13" max="13" width="12.421875" style="0" customWidth="1"/>
    <col min="15" max="15" width="34.57421875" style="0" customWidth="1"/>
    <col min="16" max="16" width="15.140625" style="0" customWidth="1"/>
    <col min="17" max="17" width="21.57421875" style="0" customWidth="1"/>
    <col min="18" max="18" width="24.140625" style="0" customWidth="1"/>
    <col min="20" max="20" width="29.8515625" style="0" customWidth="1"/>
    <col min="21" max="21" width="14.421875" style="0" customWidth="1"/>
    <col min="22" max="22" width="18.57421875" style="0" customWidth="1"/>
    <col min="23" max="23" width="14.8515625" style="0" customWidth="1"/>
  </cols>
  <sheetData>
    <row r="1" spans="1:7" ht="15.75">
      <c r="A1" s="15" t="s">
        <v>13</v>
      </c>
      <c r="B1" s="15"/>
      <c r="C1" s="15"/>
      <c r="D1" s="15"/>
      <c r="E1" s="15"/>
      <c r="F1" s="15"/>
      <c r="G1" s="15"/>
    </row>
    <row r="2" spans="1:7" ht="15.75">
      <c r="A2" s="1"/>
      <c r="B2" s="1"/>
      <c r="C2" s="1"/>
      <c r="D2" s="1"/>
      <c r="E2" s="1"/>
      <c r="F2" s="1"/>
      <c r="G2" s="1"/>
    </row>
    <row r="3" spans="1:22" ht="15.75">
      <c r="A3" s="2" t="s">
        <v>20</v>
      </c>
      <c r="B3" s="4"/>
      <c r="C3" s="4"/>
      <c r="D3" s="4"/>
      <c r="E3" s="4"/>
      <c r="F3" s="2" t="s">
        <v>37</v>
      </c>
      <c r="G3" s="4"/>
      <c r="H3" s="4"/>
      <c r="I3" s="4"/>
      <c r="L3" s="2" t="s">
        <v>24</v>
      </c>
      <c r="O3" s="2" t="s">
        <v>26</v>
      </c>
      <c r="P3" s="4"/>
      <c r="Q3" s="4"/>
      <c r="T3" s="2" t="s">
        <v>39</v>
      </c>
      <c r="U3" s="4"/>
      <c r="V3" s="4"/>
    </row>
    <row r="4" spans="1:23" ht="15">
      <c r="A4" s="4"/>
      <c r="B4" s="13" t="s">
        <v>8</v>
      </c>
      <c r="C4" s="13" t="s">
        <v>9</v>
      </c>
      <c r="D4" s="13" t="s">
        <v>10</v>
      </c>
      <c r="E4" s="4"/>
      <c r="F4" s="4"/>
      <c r="G4" s="13" t="s">
        <v>21</v>
      </c>
      <c r="H4" s="13" t="s">
        <v>22</v>
      </c>
      <c r="I4" s="13" t="s">
        <v>23</v>
      </c>
      <c r="J4" s="13" t="s">
        <v>36</v>
      </c>
      <c r="M4" s="13" t="s">
        <v>25</v>
      </c>
      <c r="P4" s="13" t="s">
        <v>27</v>
      </c>
      <c r="Q4" s="13" t="s">
        <v>28</v>
      </c>
      <c r="R4" s="13" t="s">
        <v>29</v>
      </c>
      <c r="U4" s="13" t="s">
        <v>31</v>
      </c>
      <c r="V4" s="13" t="s">
        <v>33</v>
      </c>
      <c r="W4" s="13" t="s">
        <v>32</v>
      </c>
    </row>
    <row r="5" spans="1:23" ht="15">
      <c r="A5" s="3" t="s">
        <v>11</v>
      </c>
      <c r="B5" s="14"/>
      <c r="C5" s="14"/>
      <c r="D5" s="14"/>
      <c r="E5" s="4"/>
      <c r="F5" s="3" t="s">
        <v>11</v>
      </c>
      <c r="G5" s="14"/>
      <c r="H5" s="14"/>
      <c r="I5" s="14"/>
      <c r="J5" s="14"/>
      <c r="L5" s="3" t="s">
        <v>11</v>
      </c>
      <c r="M5" s="14"/>
      <c r="O5" s="3" t="s">
        <v>11</v>
      </c>
      <c r="P5" s="14"/>
      <c r="Q5" s="14"/>
      <c r="R5" s="14"/>
      <c r="T5" s="3" t="s">
        <v>11</v>
      </c>
      <c r="U5" s="14"/>
      <c r="V5" s="14"/>
      <c r="W5" s="14"/>
    </row>
    <row r="6" spans="1:23" ht="15.75">
      <c r="A6" s="2" t="s">
        <v>1</v>
      </c>
      <c r="B6" s="8">
        <v>0.2865801</v>
      </c>
      <c r="C6" s="8">
        <v>0.4436056</v>
      </c>
      <c r="D6" s="8">
        <v>0.2698143</v>
      </c>
      <c r="E6" s="4"/>
      <c r="F6" s="2" t="s">
        <v>1</v>
      </c>
      <c r="G6" s="8">
        <v>0.6012237</v>
      </c>
      <c r="H6" s="8">
        <v>0.1523997</v>
      </c>
      <c r="I6" s="8">
        <v>0.1419202</v>
      </c>
      <c r="J6" s="8">
        <f>SUMPRODUCT(1-(G6+H6+I6))</f>
        <v>0.1044563999999999</v>
      </c>
      <c r="L6" s="2" t="s">
        <v>1</v>
      </c>
      <c r="M6" s="8">
        <v>0.6133333</v>
      </c>
      <c r="O6" s="2" t="s">
        <v>1</v>
      </c>
      <c r="P6" s="8">
        <v>0.2053195</v>
      </c>
      <c r="Q6" s="8">
        <v>0.2733778</v>
      </c>
      <c r="R6" s="8">
        <v>0.5213027</v>
      </c>
      <c r="T6" s="2" t="s">
        <v>1</v>
      </c>
      <c r="U6" s="8">
        <v>0.2184055</v>
      </c>
      <c r="V6" s="8">
        <v>0.4830345</v>
      </c>
      <c r="W6" s="8">
        <v>0.29856</v>
      </c>
    </row>
    <row r="7" spans="1:23" ht="15.75">
      <c r="A7" s="4" t="s">
        <v>2</v>
      </c>
      <c r="B7" s="5">
        <v>0.1004865</v>
      </c>
      <c r="C7" s="5">
        <v>0.3164753</v>
      </c>
      <c r="D7" s="5">
        <v>0.5830382</v>
      </c>
      <c r="E7" s="4"/>
      <c r="F7" s="4" t="s">
        <v>2</v>
      </c>
      <c r="G7" s="5">
        <v>0.7098844</v>
      </c>
      <c r="H7" s="5">
        <v>0.1241534</v>
      </c>
      <c r="I7" s="5">
        <v>0.1002603</v>
      </c>
      <c r="J7" s="12">
        <f aca="true" t="shared" si="0" ref="J7:J17">SUMPRODUCT(1-(G7+H7+I7))</f>
        <v>0.06570190000000009</v>
      </c>
      <c r="L7" s="4" t="s">
        <v>2</v>
      </c>
      <c r="M7" s="5">
        <v>0.8211382</v>
      </c>
      <c r="O7" s="4" t="s">
        <v>2</v>
      </c>
      <c r="P7" s="5">
        <v>0.3006839</v>
      </c>
      <c r="Q7" s="5">
        <v>0.3029512</v>
      </c>
      <c r="R7" s="5">
        <v>0.3963649</v>
      </c>
      <c r="T7" s="4" t="s">
        <v>2</v>
      </c>
      <c r="U7" s="5">
        <v>0.0980874</v>
      </c>
      <c r="V7" s="5">
        <v>0.3907721</v>
      </c>
      <c r="W7" s="5">
        <v>0.5111405</v>
      </c>
    </row>
    <row r="8" spans="1:23" ht="15.75">
      <c r="A8" s="4" t="s">
        <v>3</v>
      </c>
      <c r="B8" s="5">
        <v>0.1324245</v>
      </c>
      <c r="C8" s="5">
        <v>0.3723654</v>
      </c>
      <c r="D8" s="5">
        <v>0.4952101</v>
      </c>
      <c r="E8" s="4"/>
      <c r="F8" s="4" t="s">
        <v>3</v>
      </c>
      <c r="G8" s="5">
        <v>0.6045468</v>
      </c>
      <c r="H8" s="5">
        <v>0.1509669</v>
      </c>
      <c r="I8" s="5">
        <v>0.1395208</v>
      </c>
      <c r="J8" s="12">
        <f t="shared" si="0"/>
        <v>0.10496549999999993</v>
      </c>
      <c r="L8" s="4" t="s">
        <v>3</v>
      </c>
      <c r="M8" s="5">
        <v>0.7674419</v>
      </c>
      <c r="O8" s="4" t="s">
        <v>3</v>
      </c>
      <c r="P8" s="5">
        <v>0.3102556</v>
      </c>
      <c r="Q8" s="5">
        <v>0.3055498</v>
      </c>
      <c r="R8" s="5">
        <v>0.3841947</v>
      </c>
      <c r="T8" s="4" t="s">
        <v>3</v>
      </c>
      <c r="U8" s="5">
        <v>0.1572578</v>
      </c>
      <c r="V8" s="5">
        <v>0.4419345</v>
      </c>
      <c r="W8" s="5">
        <v>0.4008077</v>
      </c>
    </row>
    <row r="9" spans="1:23" ht="15.75">
      <c r="A9" s="4" t="s">
        <v>4</v>
      </c>
      <c r="B9" s="5">
        <v>0.278329</v>
      </c>
      <c r="C9" s="5">
        <v>0.4341061</v>
      </c>
      <c r="D9" s="5">
        <v>0.287565</v>
      </c>
      <c r="E9" s="4"/>
      <c r="F9" s="4" t="s">
        <v>4</v>
      </c>
      <c r="G9" s="5">
        <v>0.4149535</v>
      </c>
      <c r="H9" s="5">
        <v>0.174108</v>
      </c>
      <c r="I9" s="5">
        <v>0.2064857</v>
      </c>
      <c r="J9" s="12">
        <f t="shared" si="0"/>
        <v>0.2044528</v>
      </c>
      <c r="L9" s="4" t="s">
        <v>4</v>
      </c>
      <c r="M9" s="5">
        <v>0.7011494</v>
      </c>
      <c r="O9" s="4" t="s">
        <v>4</v>
      </c>
      <c r="P9" s="5">
        <v>0.2523678</v>
      </c>
      <c r="Q9" s="5">
        <v>0.2939991</v>
      </c>
      <c r="R9" s="5">
        <v>0.4536331</v>
      </c>
      <c r="T9" s="4" t="s">
        <v>4</v>
      </c>
      <c r="U9" s="5">
        <v>0.1393133</v>
      </c>
      <c r="V9" s="5">
        <v>0.4410233</v>
      </c>
      <c r="W9" s="5">
        <v>0.4196634</v>
      </c>
    </row>
    <row r="10" spans="1:23" ht="15.75">
      <c r="A10" s="4" t="s">
        <v>5</v>
      </c>
      <c r="B10" s="5">
        <v>0.228053</v>
      </c>
      <c r="C10" s="5">
        <v>0.4312091</v>
      </c>
      <c r="D10" s="5">
        <v>0.340738</v>
      </c>
      <c r="E10" s="4"/>
      <c r="F10" s="4" t="s">
        <v>5</v>
      </c>
      <c r="G10" s="5">
        <v>0.5787546</v>
      </c>
      <c r="H10" s="5">
        <v>0.1606926</v>
      </c>
      <c r="I10" s="5">
        <v>0.149723</v>
      </c>
      <c r="J10" s="12">
        <f t="shared" si="0"/>
        <v>0.11082980000000009</v>
      </c>
      <c r="L10" s="4" t="s">
        <v>5</v>
      </c>
      <c r="M10" s="5">
        <v>0.7285714</v>
      </c>
      <c r="O10" s="4" t="s">
        <v>5</v>
      </c>
      <c r="P10" s="5">
        <v>0.3442917</v>
      </c>
      <c r="Q10" s="5">
        <v>0.3071271</v>
      </c>
      <c r="R10" s="5">
        <v>0.3485812</v>
      </c>
      <c r="T10" s="4" t="s">
        <v>5</v>
      </c>
      <c r="U10" s="5">
        <v>0.2112876</v>
      </c>
      <c r="V10" s="5">
        <v>0.4729388</v>
      </c>
      <c r="W10" s="5">
        <v>0.3157736</v>
      </c>
    </row>
    <row r="11" spans="1:23" ht="15.75">
      <c r="A11" s="4" t="s">
        <v>6</v>
      </c>
      <c r="B11" s="5">
        <v>0.2566885</v>
      </c>
      <c r="C11" s="5">
        <v>0.4446341</v>
      </c>
      <c r="D11" s="5">
        <v>0.2986773</v>
      </c>
      <c r="E11" s="4"/>
      <c r="F11" s="4" t="s">
        <v>6</v>
      </c>
      <c r="G11" s="5">
        <v>0.5833629</v>
      </c>
      <c r="H11" s="5">
        <v>0.1543406</v>
      </c>
      <c r="I11" s="5">
        <v>0.1481919</v>
      </c>
      <c r="J11" s="12">
        <f t="shared" si="0"/>
        <v>0.11410459999999989</v>
      </c>
      <c r="L11" s="4" t="s">
        <v>6</v>
      </c>
      <c r="M11" s="5">
        <v>0.6619718</v>
      </c>
      <c r="O11" s="4" t="s">
        <v>6</v>
      </c>
      <c r="P11" s="5">
        <v>0.3760736</v>
      </c>
      <c r="Q11" s="5">
        <v>0.306454</v>
      </c>
      <c r="R11" s="5">
        <v>0.3174724</v>
      </c>
      <c r="T11" s="4" t="s">
        <v>6</v>
      </c>
      <c r="U11" s="5">
        <v>0.2776284</v>
      </c>
      <c r="V11" s="5">
        <v>0.4697389</v>
      </c>
      <c r="W11" s="5">
        <v>0.2526327</v>
      </c>
    </row>
    <row r="12" spans="1:23" ht="15.75">
      <c r="A12" s="4"/>
      <c r="B12" s="5"/>
      <c r="C12" s="5"/>
      <c r="D12" s="5"/>
      <c r="E12" s="4"/>
      <c r="F12" s="4"/>
      <c r="G12" s="5"/>
      <c r="H12" s="5"/>
      <c r="I12" s="5"/>
      <c r="J12" s="12"/>
      <c r="L12" s="4"/>
      <c r="M12" s="5"/>
      <c r="O12" s="4"/>
      <c r="P12" s="5"/>
      <c r="Q12" s="5"/>
      <c r="R12" s="5"/>
      <c r="T12" s="4"/>
      <c r="U12" s="5"/>
      <c r="V12" s="5"/>
      <c r="W12" s="5"/>
    </row>
    <row r="13" spans="1:23" ht="15.75">
      <c r="A13" s="4" t="s">
        <v>7</v>
      </c>
      <c r="B13" s="5">
        <v>0.203564</v>
      </c>
      <c r="C13" s="5">
        <v>0.398751</v>
      </c>
      <c r="D13" s="5">
        <v>0.397685</v>
      </c>
      <c r="E13" s="4"/>
      <c r="F13" s="4" t="s">
        <v>7</v>
      </c>
      <c r="G13" s="5">
        <v>0.5895829</v>
      </c>
      <c r="H13" s="5">
        <v>0.1507154</v>
      </c>
      <c r="I13" s="5">
        <v>0.144826</v>
      </c>
      <c r="J13" s="12">
        <f t="shared" si="0"/>
        <v>0.11487569999999991</v>
      </c>
      <c r="L13" s="4" t="s">
        <v>7</v>
      </c>
      <c r="M13" s="5">
        <v>0.7265625</v>
      </c>
      <c r="O13" s="4" t="s">
        <v>7</v>
      </c>
      <c r="P13" s="5">
        <v>0.2965287</v>
      </c>
      <c r="Q13" s="5">
        <v>0.2985911</v>
      </c>
      <c r="R13" s="5">
        <v>0.4048802</v>
      </c>
      <c r="T13" s="4" t="s">
        <v>7</v>
      </c>
      <c r="U13" s="5">
        <v>0.1708341</v>
      </c>
      <c r="V13" s="5">
        <v>0.443236</v>
      </c>
      <c r="W13" s="5">
        <v>0.38593</v>
      </c>
    </row>
    <row r="14" spans="1:23" ht="15.75">
      <c r="A14" s="4"/>
      <c r="B14" s="5"/>
      <c r="C14" s="5"/>
      <c r="D14" s="5"/>
      <c r="E14" s="4"/>
      <c r="F14" s="4"/>
      <c r="G14" s="5"/>
      <c r="H14" s="5"/>
      <c r="I14" s="5"/>
      <c r="J14" s="12"/>
      <c r="L14" s="4"/>
      <c r="M14" s="5"/>
      <c r="O14" s="4"/>
      <c r="P14" s="5"/>
      <c r="Q14" s="5"/>
      <c r="R14" s="5"/>
      <c r="T14" s="4"/>
      <c r="U14" s="5"/>
      <c r="V14" s="5"/>
      <c r="W14" s="5"/>
    </row>
    <row r="15" spans="1:23" ht="15.75">
      <c r="A15" s="3" t="s">
        <v>15</v>
      </c>
      <c r="B15" s="5"/>
      <c r="C15" s="5"/>
      <c r="D15" s="5"/>
      <c r="E15" s="4"/>
      <c r="F15" s="3" t="s">
        <v>15</v>
      </c>
      <c r="G15" s="5"/>
      <c r="H15" s="5"/>
      <c r="I15" s="5"/>
      <c r="J15" s="12"/>
      <c r="L15" s="3" t="s">
        <v>15</v>
      </c>
      <c r="M15" s="5"/>
      <c r="O15" s="3" t="s">
        <v>15</v>
      </c>
      <c r="P15" s="5"/>
      <c r="Q15" s="5"/>
      <c r="R15" s="5"/>
      <c r="T15" s="3" t="s">
        <v>15</v>
      </c>
      <c r="U15" s="5"/>
      <c r="V15" s="5"/>
      <c r="W15" s="5"/>
    </row>
    <row r="16" spans="1:23" ht="15.75">
      <c r="A16" s="4" t="s">
        <v>18</v>
      </c>
      <c r="B16" s="5">
        <v>0.3106321</v>
      </c>
      <c r="C16" s="5">
        <v>0.4239487</v>
      </c>
      <c r="D16" s="5">
        <v>0.2654192</v>
      </c>
      <c r="E16" s="4"/>
      <c r="F16" s="9" t="s">
        <v>18</v>
      </c>
      <c r="G16" s="5">
        <v>0.6207593</v>
      </c>
      <c r="H16" s="5">
        <v>0.1456986</v>
      </c>
      <c r="I16" s="5">
        <v>0.1338658</v>
      </c>
      <c r="J16" s="12">
        <f t="shared" si="0"/>
        <v>0.09967629999999994</v>
      </c>
      <c r="L16" s="9" t="s">
        <v>18</v>
      </c>
      <c r="M16" s="5">
        <v>0.7213115</v>
      </c>
      <c r="O16" s="9" t="s">
        <v>18</v>
      </c>
      <c r="P16" s="5">
        <v>0.3545709</v>
      </c>
      <c r="Q16" s="5">
        <v>0.2987235</v>
      </c>
      <c r="R16" s="5">
        <v>0.3467056</v>
      </c>
      <c r="T16" s="9" t="s">
        <v>18</v>
      </c>
      <c r="U16" s="5">
        <v>0.1723988</v>
      </c>
      <c r="V16" s="5">
        <v>0.4100028</v>
      </c>
      <c r="W16" s="5">
        <v>0.4175984</v>
      </c>
    </row>
    <row r="17" spans="1:23" ht="15.75">
      <c r="A17" s="4" t="s">
        <v>19</v>
      </c>
      <c r="B17" s="10">
        <v>0.3480039</v>
      </c>
      <c r="C17" s="10">
        <v>0.4051333</v>
      </c>
      <c r="D17" s="10">
        <v>0.2468627</v>
      </c>
      <c r="E17" s="4"/>
      <c r="F17" s="9" t="s">
        <v>19</v>
      </c>
      <c r="G17" s="10">
        <v>0.4077704</v>
      </c>
      <c r="H17" s="10">
        <v>0.1525958</v>
      </c>
      <c r="I17" s="10">
        <v>0.1955668</v>
      </c>
      <c r="J17" s="12">
        <f t="shared" si="0"/>
        <v>0.24406699999999992</v>
      </c>
      <c r="L17" s="9" t="s">
        <v>19</v>
      </c>
      <c r="M17" s="10">
        <v>0.6066667</v>
      </c>
      <c r="O17" s="9" t="s">
        <v>19</v>
      </c>
      <c r="P17" s="10">
        <v>0.1880058</v>
      </c>
      <c r="Q17" s="10">
        <v>0.2031902</v>
      </c>
      <c r="R17" s="10">
        <v>0.608804</v>
      </c>
      <c r="T17" s="9" t="s">
        <v>19</v>
      </c>
      <c r="U17" s="10">
        <v>0.2598789</v>
      </c>
      <c r="V17" s="10">
        <v>0.4374738</v>
      </c>
      <c r="W17" s="10">
        <v>0.3026473</v>
      </c>
    </row>
    <row r="18" spans="1:7" ht="15">
      <c r="A18" s="4"/>
      <c r="B18" s="4"/>
      <c r="C18" s="4"/>
      <c r="D18" s="4"/>
      <c r="E18" s="4"/>
      <c r="F18" s="4"/>
      <c r="G18" s="4"/>
    </row>
    <row r="19" spans="5:7" ht="15">
      <c r="E19" s="4"/>
      <c r="F19" s="4"/>
      <c r="G19" s="4"/>
    </row>
    <row r="20" spans="1:7" ht="15">
      <c r="A20" s="6" t="s">
        <v>16</v>
      </c>
      <c r="E20" s="4"/>
      <c r="F20" s="4"/>
      <c r="G20" s="4"/>
    </row>
    <row r="21" spans="1:7" ht="15">
      <c r="A21" s="7" t="s">
        <v>17</v>
      </c>
      <c r="E21" s="4"/>
      <c r="F21" s="4"/>
      <c r="G21" s="4"/>
    </row>
    <row r="22" spans="1:7" ht="15">
      <c r="A22" s="7" t="s">
        <v>13</v>
      </c>
      <c r="E22" s="4"/>
      <c r="F22" s="4"/>
      <c r="G22" s="4"/>
    </row>
    <row r="23" spans="1:7" ht="15">
      <c r="A23" s="7" t="s">
        <v>14</v>
      </c>
      <c r="E23" s="4"/>
      <c r="F23" s="4"/>
      <c r="G23" s="4"/>
    </row>
    <row r="24" spans="5:7" ht="15">
      <c r="E24" s="4"/>
      <c r="F24" s="4"/>
      <c r="G24" s="4"/>
    </row>
    <row r="34" spans="1:4" ht="15">
      <c r="A34" s="9"/>
      <c r="B34" s="10"/>
      <c r="C34" s="10"/>
      <c r="D34" s="10"/>
    </row>
    <row r="35" spans="1:4" ht="15.75">
      <c r="A35" s="2"/>
      <c r="D35" s="4"/>
    </row>
    <row r="36" spans="2:4" ht="15">
      <c r="B36" s="13"/>
      <c r="C36" s="4"/>
      <c r="D36" s="4"/>
    </row>
    <row r="37" spans="1:4" ht="15">
      <c r="A37" s="3"/>
      <c r="B37" s="14"/>
      <c r="C37" s="4"/>
      <c r="D37" s="4"/>
    </row>
    <row r="38" spans="1:4" ht="15.75">
      <c r="A38" s="2"/>
      <c r="B38" s="8"/>
      <c r="C38" s="4"/>
      <c r="D38" s="4"/>
    </row>
    <row r="39" spans="1:4" ht="15">
      <c r="A39" s="4"/>
      <c r="B39" s="5"/>
      <c r="D39" s="4"/>
    </row>
    <row r="40" spans="1:4" ht="15">
      <c r="A40" s="4"/>
      <c r="B40" s="5"/>
      <c r="D40" s="4"/>
    </row>
    <row r="41" spans="1:2" ht="15">
      <c r="A41" s="4"/>
      <c r="B41" s="5"/>
    </row>
    <row r="42" spans="1:2" ht="15">
      <c r="A42" s="4"/>
      <c r="B42" s="5"/>
    </row>
    <row r="43" spans="1:2" ht="15">
      <c r="A43" s="4"/>
      <c r="B43" s="5"/>
    </row>
    <row r="44" spans="1:2" ht="15">
      <c r="A44" s="4"/>
      <c r="B44" s="5"/>
    </row>
    <row r="45" spans="1:2" ht="15">
      <c r="A45" s="4"/>
      <c r="B45" s="5"/>
    </row>
    <row r="46" spans="1:2" ht="15">
      <c r="A46" s="4"/>
      <c r="B46" s="5"/>
    </row>
    <row r="47" spans="1:3" ht="15">
      <c r="A47" s="3"/>
      <c r="B47" s="5"/>
      <c r="C47" s="4"/>
    </row>
    <row r="48" spans="1:3" ht="15">
      <c r="A48" s="9"/>
      <c r="B48" s="5"/>
      <c r="C48" s="4"/>
    </row>
    <row r="49" spans="1:3" ht="15">
      <c r="A49" s="9"/>
      <c r="B49" s="10"/>
      <c r="C49" s="4"/>
    </row>
    <row r="50" spans="1:3" ht="15">
      <c r="A50" s="9"/>
      <c r="B50" s="10"/>
      <c r="C50" s="4"/>
    </row>
    <row r="66" spans="1:4" ht="15">
      <c r="A66" s="9"/>
      <c r="B66" s="10"/>
      <c r="C66" s="10"/>
      <c r="D66" s="10"/>
    </row>
    <row r="67" spans="1:3" ht="15.75">
      <c r="A67" s="2"/>
      <c r="B67" s="4"/>
      <c r="C67" s="4"/>
    </row>
    <row r="68" spans="2:4" ht="15">
      <c r="B68" s="13"/>
      <c r="C68" s="13"/>
      <c r="D68" s="13"/>
    </row>
    <row r="69" spans="1:4" ht="15">
      <c r="A69" s="3"/>
      <c r="B69" s="14"/>
      <c r="C69" s="14"/>
      <c r="D69" s="14"/>
    </row>
    <row r="70" spans="1:4" ht="15.75">
      <c r="A70" s="2"/>
      <c r="B70" s="8"/>
      <c r="C70" s="8"/>
      <c r="D70" s="8"/>
    </row>
    <row r="71" spans="1:4" ht="15">
      <c r="A71" s="4"/>
      <c r="B71" s="5"/>
      <c r="C71" s="5"/>
      <c r="D71" s="5"/>
    </row>
    <row r="72" spans="1:4" ht="15">
      <c r="A72" s="4"/>
      <c r="B72" s="5"/>
      <c r="C72" s="5"/>
      <c r="D72" s="5"/>
    </row>
    <row r="73" spans="1:4" ht="15">
      <c r="A73" s="4"/>
      <c r="B73" s="5"/>
      <c r="C73" s="5"/>
      <c r="D73" s="5"/>
    </row>
    <row r="74" spans="1:4" ht="15">
      <c r="A74" s="4"/>
      <c r="B74" s="5"/>
      <c r="C74" s="5"/>
      <c r="D74" s="5"/>
    </row>
    <row r="75" spans="1:4" ht="15">
      <c r="A75" s="4"/>
      <c r="B75" s="5"/>
      <c r="C75" s="5"/>
      <c r="D75" s="5"/>
    </row>
    <row r="76" spans="1:4" ht="15">
      <c r="A76" s="4"/>
      <c r="B76" s="5"/>
      <c r="C76" s="5"/>
      <c r="D76" s="5"/>
    </row>
    <row r="77" spans="1:4" ht="15">
      <c r="A77" s="4"/>
      <c r="B77" s="5"/>
      <c r="C77" s="5"/>
      <c r="D77" s="5"/>
    </row>
    <row r="78" spans="1:4" ht="15">
      <c r="A78" s="4"/>
      <c r="B78" s="5"/>
      <c r="C78" s="5"/>
      <c r="D78" s="5"/>
    </row>
    <row r="79" spans="1:4" ht="15">
      <c r="A79" s="3"/>
      <c r="B79" s="5"/>
      <c r="C79" s="5"/>
      <c r="D79" s="5"/>
    </row>
    <row r="80" spans="1:4" ht="15">
      <c r="A80" s="9"/>
      <c r="B80" s="5"/>
      <c r="C80" s="5"/>
      <c r="D80" s="5"/>
    </row>
    <row r="81" spans="1:4" ht="15">
      <c r="A81" s="9"/>
      <c r="B81" s="10"/>
      <c r="C81" s="10"/>
      <c r="D81" s="10"/>
    </row>
    <row r="82" spans="1:3" ht="15">
      <c r="A82" s="4"/>
      <c r="B82" s="4"/>
      <c r="C82" s="4"/>
    </row>
    <row r="83" spans="1:3" ht="15">
      <c r="A83" s="6"/>
      <c r="B83" s="4"/>
      <c r="C83" s="4"/>
    </row>
    <row r="84" spans="1:3" ht="15">
      <c r="A84" s="7"/>
      <c r="B84" s="4"/>
      <c r="C84" s="4"/>
    </row>
    <row r="85" spans="1:3" ht="15">
      <c r="A85" s="7"/>
      <c r="B85" s="4"/>
      <c r="C85" s="4"/>
    </row>
    <row r="86" spans="1:3" ht="15">
      <c r="A86" s="7"/>
      <c r="B86" s="4"/>
      <c r="C86" s="4"/>
    </row>
    <row r="87" spans="1:3" ht="15">
      <c r="A87" s="4"/>
      <c r="B87" s="4"/>
      <c r="C87" s="4"/>
    </row>
  </sheetData>
  <sheetProtection/>
  <mergeCells count="19">
    <mergeCell ref="R4:R5"/>
    <mergeCell ref="I4:I5"/>
    <mergeCell ref="B36:B37"/>
    <mergeCell ref="W4:W5"/>
    <mergeCell ref="J4:J5"/>
    <mergeCell ref="M4:M5"/>
    <mergeCell ref="U4:U5"/>
    <mergeCell ref="V4:V5"/>
    <mergeCell ref="P4:P5"/>
    <mergeCell ref="Q4:Q5"/>
    <mergeCell ref="H4:H5"/>
    <mergeCell ref="B68:B69"/>
    <mergeCell ref="C68:C69"/>
    <mergeCell ref="D68:D69"/>
    <mergeCell ref="G4:G5"/>
    <mergeCell ref="A1:G1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URV</cp:lastModifiedBy>
  <dcterms:created xsi:type="dcterms:W3CDTF">2011-10-19T18:02:59Z</dcterms:created>
  <dcterms:modified xsi:type="dcterms:W3CDTF">2012-02-20T10:25:15Z</dcterms:modified>
  <cp:category/>
  <cp:version/>
  <cp:contentType/>
  <cp:contentStatus/>
</cp:coreProperties>
</file>